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<sst xmlns="http://schemas.openxmlformats.org/spreadsheetml/2006/main" count="99" uniqueCount="60">
  <si>
    <t>工事費内訳書</t>
  </si>
  <si>
    <t>住　　　　所</t>
  </si>
  <si>
    <t>商号又は名称</t>
  </si>
  <si>
    <t>代 表 者 名</t>
  </si>
  <si>
    <t>工 事 名</t>
  </si>
  <si>
    <t>Ｒ３馬土　明谷川　つ・一宇明谷　河川工事（１）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</si>
  <si>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</si>
  <si>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</si>
  <si>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</si>
  <si>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</si>
  <si>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</si>
  <si>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</si>
  <si>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</si>
  <si>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</si>
  <si>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</si>
  <si>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残土処理工</t>
  </si>
  <si>
    <t>土砂等運搬</t>
  </si>
  <si>
    <t>m3</t>
  </si>
  <si>
    <t>擁壁護岸工</t>
  </si>
  <si>
    <t>作業土工</t>
  </si>
  <si>
    <t>床掘り</t>
  </si>
  <si>
    <t>埋戻し</t>
  </si>
  <si>
    <t>ﾗﾌﾃﾚｰﾝｸﾚｰﾝ　25t</t>
  </si>
  <si>
    <t>日</t>
  </si>
  <si>
    <t>静的破砕・軟岩</t>
  </si>
  <si>
    <t>場所打擁壁工
　2-1号根継ぎ工</t>
  </si>
  <si>
    <t>ｺﾝｸﾘｰﾄ　
　18-8-40BBorN　W/C≦60%</t>
  </si>
  <si>
    <t>鉄筋
　SD345　D13</t>
  </si>
  <si>
    <t>t</t>
  </si>
  <si>
    <t>型枠</t>
  </si>
  <si>
    <t>m2</t>
  </si>
  <si>
    <t>足場</t>
  </si>
  <si>
    <t>掛m2</t>
  </si>
  <si>
    <t>樹脂ｱﾝｶｰ</t>
  </si>
  <si>
    <t>本</t>
  </si>
  <si>
    <t>削孔
　L=100mm</t>
  </si>
  <si>
    <t>孔</t>
  </si>
  <si>
    <t>場所打擁壁工
　2-2号根継ぎ工</t>
  </si>
  <si>
    <t>仮設工</t>
  </si>
  <si>
    <t>工事用道路工</t>
  </si>
  <si>
    <t>工事用道路盛土
　RC-40</t>
  </si>
  <si>
    <t>土のう
　耐候性大型土のう
　RC-40</t>
  </si>
  <si>
    <t>袋</t>
  </si>
  <si>
    <t>仮水路工</t>
  </si>
  <si>
    <t>掛樋工
　φ700 耐圧ﾎﾟﾘｴﾁﾚﾝﾘﾌﾞ管</t>
  </si>
  <si>
    <t>m</t>
  </si>
  <si>
    <t>掛樋工
　φ1000 耐圧ﾎﾟﾘｴﾁﾚﾝﾘﾌﾞ管</t>
  </si>
  <si>
    <t>交通管理工</t>
  </si>
  <si>
    <t>交通誘導警備員
　B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</si>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</sst>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G11+G14+G35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260.0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G15+G21+G28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G16+G17+G18+G19+G20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20.0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17</v>
      </c>
      <c r="F17" s="13" t="n">
        <v>2.0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17</v>
      </c>
      <c r="F18" s="13" t="n">
        <v>10.0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23</v>
      </c>
      <c r="F19" s="13" t="n">
        <v>3.0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8.0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G22+G23+G24+G25+G26+G27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17</v>
      </c>
      <c r="F22" s="13" t="n">
        <v>28.0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28</v>
      </c>
      <c r="F23" s="14" t="n">
        <v>0.005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30</v>
      </c>
      <c r="F24" s="13" t="n">
        <v>29.0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32</v>
      </c>
      <c r="F25" s="13" t="n">
        <v>20.0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33</v>
      </c>
      <c r="E26" s="12" t="s">
        <v>34</v>
      </c>
      <c r="F26" s="13" t="n">
        <v>16.0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35</v>
      </c>
      <c r="E27" s="12" t="s">
        <v>36</v>
      </c>
      <c r="F27" s="13" t="n">
        <v>16.0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37</v>
      </c>
      <c r="D28" s="11"/>
      <c r="E28" s="12" t="s">
        <v>13</v>
      </c>
      <c r="F28" s="13" t="n">
        <v>1.0</v>
      </c>
      <c r="G28" s="15">
        <f>G29+G30+G31+G32+G33+G34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26</v>
      </c>
      <c r="E29" s="12" t="s">
        <v>17</v>
      </c>
      <c r="F29" s="13" t="n">
        <v>11.0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27</v>
      </c>
      <c r="E30" s="12" t="s">
        <v>28</v>
      </c>
      <c r="F30" s="14" t="n">
        <v>0.003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29</v>
      </c>
      <c r="E31" s="12" t="s">
        <v>30</v>
      </c>
      <c r="F31" s="13" t="n">
        <v>12.0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31</v>
      </c>
      <c r="E32" s="12" t="s">
        <v>32</v>
      </c>
      <c r="F32" s="13" t="n">
        <v>6.0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33</v>
      </c>
      <c r="E33" s="12" t="s">
        <v>34</v>
      </c>
      <c r="F33" s="13" t="n">
        <v>9.0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35</v>
      </c>
      <c r="E34" s="12" t="s">
        <v>36</v>
      </c>
      <c r="F34" s="13" t="n">
        <v>9.0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38</v>
      </c>
      <c r="C35" s="11"/>
      <c r="D35" s="11"/>
      <c r="E35" s="12" t="s">
        <v>13</v>
      </c>
      <c r="F35" s="13" t="n">
        <v>1.0</v>
      </c>
      <c r="G35" s="15">
        <f>G36+G39+G42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39</v>
      </c>
      <c r="D36" s="11"/>
      <c r="E36" s="12" t="s">
        <v>13</v>
      </c>
      <c r="F36" s="13" t="n">
        <v>1.0</v>
      </c>
      <c r="G36" s="15">
        <f>G37+G38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40</v>
      </c>
      <c r="E37" s="12" t="s">
        <v>17</v>
      </c>
      <c r="F37" s="13" t="n">
        <v>160.0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41</v>
      </c>
      <c r="E38" s="12" t="s">
        <v>42</v>
      </c>
      <c r="F38" s="13" t="n">
        <v>95.0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43</v>
      </c>
      <c r="D39" s="11"/>
      <c r="E39" s="12" t="s">
        <v>13</v>
      </c>
      <c r="F39" s="13" t="n">
        <v>1.0</v>
      </c>
      <c r="G39" s="15">
        <f>G40+G41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44</v>
      </c>
      <c r="E40" s="12" t="s">
        <v>45</v>
      </c>
      <c r="F40" s="13" t="n">
        <v>40.0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46</v>
      </c>
      <c r="E41" s="12" t="s">
        <v>45</v>
      </c>
      <c r="F41" s="13" t="n">
        <v>6.0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47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48</v>
      </c>
      <c r="E43" s="12" t="s">
        <v>49</v>
      </c>
      <c r="F43" s="13" t="n">
        <v>10.0</v>
      </c>
      <c r="G43" s="16"/>
      <c r="I43" s="17" t="n">
        <v>34.0</v>
      </c>
      <c r="J43" s="18" t="n">
        <v>4.0</v>
      </c>
    </row>
    <row r="44" ht="42.0" customHeight="true">
      <c r="A44" s="10" t="s">
        <v>50</v>
      </c>
      <c r="B44" s="11"/>
      <c r="C44" s="11"/>
      <c r="D44" s="11"/>
      <c r="E44" s="12" t="s">
        <v>13</v>
      </c>
      <c r="F44" s="13" t="n">
        <v>1.0</v>
      </c>
      <c r="G44" s="15">
        <f>G11+G14+G35</f>
      </c>
      <c r="I44" s="17" t="n">
        <v>35.0</v>
      </c>
      <c r="J44" s="18" t="n">
        <v>20.0</v>
      </c>
    </row>
    <row r="45" ht="42.0" customHeight="true">
      <c r="A45" s="10" t="s">
        <v>51</v>
      </c>
      <c r="B45" s="11"/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200.0</v>
      </c>
    </row>
    <row r="46" ht="42.0" customHeight="true">
      <c r="A46" s="10"/>
      <c r="B46" s="11" t="s">
        <v>52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/>
    </row>
    <row r="47" ht="42.0" customHeight="true">
      <c r="A47" s="10" t="s">
        <v>53</v>
      </c>
      <c r="B47" s="11"/>
      <c r="C47" s="11"/>
      <c r="D47" s="11"/>
      <c r="E47" s="12" t="s">
        <v>13</v>
      </c>
      <c r="F47" s="13" t="n">
        <v>1.0</v>
      </c>
      <c r="G47" s="15">
        <f>G44+G45</f>
      </c>
      <c r="I47" s="17" t="n">
        <v>38.0</v>
      </c>
      <c r="J47" s="18"/>
    </row>
    <row r="48" ht="42.0" customHeight="true">
      <c r="A48" s="10"/>
      <c r="B48" s="11" t="s">
        <v>54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 t="n">
        <v>210.0</v>
      </c>
    </row>
    <row r="49" ht="42.0" customHeight="true">
      <c r="A49" s="10" t="s">
        <v>55</v>
      </c>
      <c r="B49" s="11"/>
      <c r="C49" s="11"/>
      <c r="D49" s="11"/>
      <c r="E49" s="12" t="s">
        <v>13</v>
      </c>
      <c r="F49" s="13" t="n">
        <v>1.0</v>
      </c>
      <c r="G49" s="15">
        <f>G44+G45+G48</f>
      </c>
      <c r="I49" s="17" t="n">
        <v>40.0</v>
      </c>
      <c r="J49" s="18"/>
    </row>
    <row r="50" ht="42.0" customHeight="true">
      <c r="A50" s="10"/>
      <c r="B50" s="11" t="s">
        <v>56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 t="n">
        <v>220.0</v>
      </c>
    </row>
    <row r="51" ht="42.0" customHeight="true">
      <c r="A51" s="10" t="s">
        <v>57</v>
      </c>
      <c r="B51" s="11"/>
      <c r="C51" s="11"/>
      <c r="D51" s="11"/>
      <c r="E51" s="12" t="s">
        <v>13</v>
      </c>
      <c r="F51" s="13" t="n">
        <v>1.0</v>
      </c>
      <c r="G51" s="15">
        <f>G49+G50</f>
      </c>
      <c r="I51" s="17" t="n">
        <v>42.0</v>
      </c>
      <c r="J51" s="18" t="n">
        <v>30.0</v>
      </c>
    </row>
    <row r="52" ht="42.0" customHeight="true">
      <c r="A52" s="19" t="s">
        <v>58</v>
      </c>
      <c r="B52" s="20"/>
      <c r="C52" s="20"/>
      <c r="D52" s="20"/>
      <c r="E52" s="21" t="s">
        <v>59</v>
      </c>
      <c r="F52" s="22" t="s">
        <v>59</v>
      </c>
      <c r="G52" s="24">
        <f>G51</f>
      </c>
      <c r="I52" s="26" t="n">
        <v>43.0</v>
      </c>
      <c r="J5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D18"/>
    <mergeCell ref="D19"/>
    <mergeCell ref="D20"/>
    <mergeCell ref="C21:D21"/>
    <mergeCell ref="D22"/>
    <mergeCell ref="D23"/>
    <mergeCell ref="D24"/>
    <mergeCell ref="D25"/>
    <mergeCell ref="D26"/>
    <mergeCell ref="D27"/>
    <mergeCell ref="C28:D28"/>
    <mergeCell ref="D29"/>
    <mergeCell ref="D30"/>
    <mergeCell ref="D31"/>
    <mergeCell ref="D32"/>
    <mergeCell ref="D33"/>
    <mergeCell ref="D34"/>
    <mergeCell ref="B35:D35"/>
    <mergeCell ref="C36:D36"/>
    <mergeCell ref="D37"/>
    <mergeCell ref="D38"/>
    <mergeCell ref="C39:D39"/>
    <mergeCell ref="D40"/>
    <mergeCell ref="D41"/>
    <mergeCell ref="C42:D42"/>
    <mergeCell ref="D43"/>
    <mergeCell ref="A44:D44"/>
    <mergeCell ref="A45:D45"/>
    <mergeCell ref="B46:D46"/>
    <mergeCell ref="A47:D47"/>
    <mergeCell ref="B48:D48"/>
    <mergeCell ref="A49:D49"/>
    <mergeCell ref="B50:D50"/>
    <mergeCell ref="A51:D51"/>
    <mergeCell ref="A52:D5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2021-10-07T04:25:27Z</dcterms:created>
  <dc:creator>Apache POI</dc:creator>
</cp:coreProperties>
</file>